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"/>
    </mc:Choice>
  </mc:AlternateContent>
  <xr:revisionPtr revIDLastSave="0" documentId="13_ncr:1_{973310FE-3068-4B20-A028-D8573619E401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D8" i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<sst xmlns="http://schemas.openxmlformats.org/spreadsheetml/2006/main" count="35" uniqueCount="35">
  <si>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</si>
  <si>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</si>
  <si>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</si>
  <si>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</si>
  <si>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</si>
  <si>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</si>
  <si>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</si>
  <si>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</si>
  <si>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</si>
  <si>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</si>
  <si>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</si>
  <si>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</si>
  <si>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</si>
  <si>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</si>
  <si>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</si>
  <si>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</si>
  <si>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</si>
  <si>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</si>
  <si>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</si>
  <si>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</si>
  <si>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</si>
  <si>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</si>
  <si>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</si>
  <si>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</si>
  <si>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</si>
  <si>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</si>
  <si>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</si>
  <si>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</si>
  <si>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</si>
  <si>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</si>
  <si>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rural de Agua y Saneamiento de Puerto Palomas</t>
  </si>
  <si>
    <t>Del 01 de enero al 31 de diciembre del 2024</t>
  </si>
  <si>
    <t>_______________________________                      _________________________________</t>
  </si>
  <si>
    <t xml:space="preserve">   T.S.C SERGIO O. DE LEON MACIAS                                C. ARACELI APODACA VEGA</t>
  </si>
  <si>
    <t xml:space="preserve">             DIRECTOR EJECUTIVO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</si>
</sst>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E26" sqref="E26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43542043</v>
      </c>
      <c r="D8" s="7">
        <f>SUM(D10,D19)</f>
        <v>146038337</v>
      </c>
      <c r="E8" s="7">
        <f>SUM(E10,E19)</f>
        <v>141770361</v>
      </c>
      <c r="F8" s="7">
        <f>C8+D8-E8</f>
        <v>47810019</v>
      </c>
      <c r="G8" s="7">
        <f>F8-C8</f>
        <v>4267976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11296566</v>
      </c>
      <c r="D10" s="7">
        <f>SUM(D11:D17)</f>
        <v>141045346</v>
      </c>
      <c r="E10" s="7">
        <f>SUM(E11:E17)</f>
        <v>140940031</v>
      </c>
      <c r="F10" s="7">
        <f t="shared" ref="F10:F17" si="0">C10+D10-E10</f>
        <v>11401881</v>
      </c>
      <c r="G10" s="7">
        <f t="shared" ref="G10:G17" si="1">F10-C10</f>
        <v>105315</v>
      </c>
    </row>
    <row r="11" spans="2:7" x14ac:dyDescent="0.2">
      <c r="B11" s="3" t="s">
        <v>6</v>
      </c>
      <c r="C11" s="8">
        <v>8104716</v>
      </c>
      <c r="D11" s="8">
        <v>123729893</v>
      </c>
      <c r="E11" s="8">
        <v>124271367</v>
      </c>
      <c r="F11" s="12">
        <f t="shared" si="0"/>
        <v>7563242</v>
      </c>
      <c r="G11" s="12">
        <f t="shared" si="1"/>
        <v>-541474</v>
      </c>
    </row>
    <row r="12" spans="2:7" x14ac:dyDescent="0.2">
      <c r="B12" s="3" t="s">
        <v>7</v>
      </c>
      <c r="C12" s="8">
        <v>2646376</v>
      </c>
      <c r="D12" s="8">
        <v>16089918</v>
      </c>
      <c r="E12" s="8">
        <v>15491300</v>
      </c>
      <c r="F12" s="12">
        <f t="shared" si="0"/>
        <v>3244994</v>
      </c>
      <c r="G12" s="12">
        <f t="shared" si="1"/>
        <v>598618</v>
      </c>
    </row>
    <row r="13" spans="2:7" x14ac:dyDescent="0.2">
      <c r="B13" s="3" t="s">
        <v>8</v>
      </c>
      <c r="C13" s="8">
        <v>35801</v>
      </c>
      <c r="D13" s="8">
        <v>716762</v>
      </c>
      <c r="E13" s="8">
        <v>750345</v>
      </c>
      <c r="F13" s="12">
        <f t="shared" si="0"/>
        <v>2218</v>
      </c>
      <c r="G13" s="12">
        <f t="shared" si="1"/>
        <v>-33583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509673</v>
      </c>
      <c r="D15" s="8">
        <v>508773</v>
      </c>
      <c r="E15" s="8">
        <v>427019</v>
      </c>
      <c r="F15" s="12">
        <f t="shared" si="0"/>
        <v>591427</v>
      </c>
      <c r="G15" s="12">
        <f t="shared" si="1"/>
        <v>81754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32245477</v>
      </c>
      <c r="D19" s="7">
        <f>SUM(D20:D28)</f>
        <v>4992991</v>
      </c>
      <c r="E19" s="7">
        <f>SUM(E20:E28)</f>
        <v>830330</v>
      </c>
      <c r="F19" s="7">
        <f t="shared" ref="F19:F28" si="2">C19+D19-E19</f>
        <v>36408138</v>
      </c>
      <c r="G19" s="7">
        <f t="shared" ref="G19:G28" si="3">F19-C19</f>
        <v>4162661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23445264</v>
      </c>
      <c r="D22" s="8">
        <v>450000</v>
      </c>
      <c r="E22" s="8">
        <v>0</v>
      </c>
      <c r="F22" s="12">
        <f t="shared" si="2"/>
        <v>23895264</v>
      </c>
      <c r="G22" s="12">
        <f t="shared" si="3"/>
        <v>450000</v>
      </c>
    </row>
    <row r="23" spans="1:7" x14ac:dyDescent="0.2">
      <c r="B23" s="3" t="s">
        <v>18</v>
      </c>
      <c r="C23" s="8">
        <v>5220889</v>
      </c>
      <c r="D23" s="8">
        <v>4542991</v>
      </c>
      <c r="E23" s="8">
        <v>0</v>
      </c>
      <c r="F23" s="12">
        <f t="shared" si="2"/>
        <v>9763880</v>
      </c>
      <c r="G23" s="12">
        <f t="shared" si="3"/>
        <v>4542991</v>
      </c>
    </row>
    <row r="24" spans="1:7" x14ac:dyDescent="0.2">
      <c r="B24" s="3" t="s">
        <v>19</v>
      </c>
      <c r="C24" s="8">
        <v>105844</v>
      </c>
      <c r="D24" s="8">
        <v>0</v>
      </c>
      <c r="E24" s="8">
        <v>0</v>
      </c>
      <c r="F24" s="12">
        <f t="shared" si="2"/>
        <v>105844</v>
      </c>
      <c r="G24" s="12">
        <f t="shared" si="3"/>
        <v>0</v>
      </c>
    </row>
    <row r="25" spans="1:7" ht="24" x14ac:dyDescent="0.2">
      <c r="B25" s="3" t="s">
        <v>20</v>
      </c>
      <c r="C25" s="8">
        <v>3473480</v>
      </c>
      <c r="D25" s="8">
        <v>0</v>
      </c>
      <c r="E25" s="8">
        <v>830330</v>
      </c>
      <c r="F25" s="12">
        <f t="shared" si="2"/>
        <v>2643150</v>
      </c>
      <c r="G25" s="12">
        <f t="shared" si="3"/>
        <v>-830330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2" s="18" customFormat="1" x14ac:dyDescent="0.2"/>
    <row r="34" spans="2:2" s="18" customFormat="1" x14ac:dyDescent="0.2">
      <c r="B34" s="18" t="s">
        <v>32</v>
      </c>
    </row>
    <row r="35" spans="2:2" s="18" customFormat="1" x14ac:dyDescent="0.2">
      <c r="B35" s="18" t="s">
        <v>33</v>
      </c>
    </row>
    <row r="36" spans="2:2" s="18" customFormat="1" x14ac:dyDescent="0.2">
      <c r="B36" s="18" t="s">
        <v>34</v>
      </c>
    </row>
    <row r="37" spans="2:2" s="18" customFormat="1" x14ac:dyDescent="0.2"/>
    <row r="38" spans="2:2" s="18" customFormat="1" x14ac:dyDescent="0.2"/>
    <row r="39" spans="2:2" s="18" customFormat="1" x14ac:dyDescent="0.2"/>
    <row r="40" spans="2:2" s="18" customFormat="1" x14ac:dyDescent="0.2"/>
    <row r="41" spans="2:2" s="18" customFormat="1" x14ac:dyDescent="0.2"/>
    <row r="42" spans="2:2" s="18" customFormat="1" x14ac:dyDescent="0.2"/>
    <row r="43" spans="2:2" s="18" customFormat="1" x14ac:dyDescent="0.2"/>
    <row r="44" spans="2:2" s="18" customFormat="1" x14ac:dyDescent="0.2"/>
    <row r="45" spans="2:2" s="18" customFormat="1" x14ac:dyDescent="0.2"/>
    <row r="46" spans="2:2" s="18" customFormat="1" x14ac:dyDescent="0.2"/>
    <row r="47" spans="2:2" s="18" customFormat="1" x14ac:dyDescent="0.2"/>
    <row r="48" spans="2:2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dcterms:created xsi:type="dcterms:W3CDTF">2019-12-03T19:14:48Z</dcterms:created>
  <dcterms:modified xsi:type="dcterms:W3CDTF">2025-02-01T18:05:37Z</dcterms:modified>
</cp:coreProperties>
</file>